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heet1" sheetId="1" r:id="rId1"/>
  </sheets>
  <definedNames>
    <definedName name="_xlnm.Print_Area" localSheetId="0">Sheet1!$A$1:$I$85</definedName>
  </definedNames>
  <calcPr calcId="145621"/>
</workbook>
</file>

<file path=xl/calcChain.xml><?xml version="1.0" encoding="utf-8"?>
<calcChain xmlns="http://schemas.openxmlformats.org/spreadsheetml/2006/main">
  <c r="I3" i="1" l="1"/>
  <c r="D21" i="1"/>
  <c r="D33" i="1" s="1"/>
  <c r="I21" i="1"/>
  <c r="D22" i="1"/>
  <c r="I22" i="1"/>
  <c r="D23" i="1"/>
  <c r="I23" i="1"/>
  <c r="D24" i="1"/>
  <c r="I24" i="1"/>
  <c r="D25" i="1"/>
  <c r="I25" i="1"/>
  <c r="D26" i="1"/>
  <c r="D27" i="1"/>
  <c r="I27" i="1"/>
  <c r="D28" i="1"/>
  <c r="I28" i="1"/>
  <c r="D29" i="1"/>
  <c r="I29" i="1"/>
  <c r="D30" i="1"/>
  <c r="I30" i="1"/>
  <c r="D31" i="1"/>
  <c r="I31" i="1"/>
  <c r="D32" i="1"/>
  <c r="I32" i="1"/>
  <c r="I33" i="1"/>
  <c r="I34" i="1"/>
  <c r="I35" i="1"/>
  <c r="I39" i="1" s="1"/>
  <c r="D36" i="1"/>
  <c r="I36" i="1"/>
  <c r="D37" i="1"/>
  <c r="I37" i="1"/>
  <c r="D38" i="1"/>
  <c r="D45" i="1" s="1"/>
  <c r="I38" i="1"/>
  <c r="D39" i="1"/>
  <c r="D40" i="1"/>
  <c r="D41" i="1"/>
  <c r="D42" i="1"/>
  <c r="I42" i="1"/>
  <c r="I50" i="1" s="1"/>
  <c r="D43" i="1"/>
  <c r="I43" i="1"/>
  <c r="D44" i="1"/>
  <c r="I44" i="1"/>
  <c r="I45" i="1"/>
  <c r="I46" i="1"/>
  <c r="D47" i="1"/>
  <c r="I47" i="1"/>
  <c r="D48" i="1"/>
  <c r="D55" i="1" s="1"/>
  <c r="I48" i="1"/>
  <c r="D49" i="1"/>
  <c r="I49" i="1"/>
  <c r="D50" i="1"/>
  <c r="D51" i="1"/>
  <c r="D52" i="1"/>
  <c r="D53" i="1"/>
  <c r="I53" i="1"/>
  <c r="I60" i="1" s="1"/>
  <c r="D54" i="1"/>
  <c r="I54" i="1"/>
  <c r="I55" i="1"/>
  <c r="I56" i="1"/>
  <c r="I57" i="1"/>
  <c r="D58" i="1"/>
  <c r="I58" i="1"/>
  <c r="D59" i="1"/>
  <c r="D64" i="1" s="1"/>
  <c r="I59" i="1"/>
  <c r="D60" i="1"/>
  <c r="D61" i="1"/>
  <c r="D62" i="1"/>
  <c r="D63" i="1"/>
  <c r="I64" i="1"/>
  <c r="I75" i="1" s="1"/>
  <c r="I65" i="1"/>
  <c r="D66" i="1"/>
  <c r="I66" i="1"/>
  <c r="D67" i="1"/>
  <c r="I67" i="1"/>
  <c r="D68" i="1"/>
  <c r="D80" i="1" s="1"/>
  <c r="I68" i="1"/>
  <c r="D69" i="1"/>
  <c r="I69" i="1"/>
  <c r="D70" i="1"/>
  <c r="I70" i="1"/>
  <c r="D71" i="1"/>
  <c r="I71" i="1"/>
  <c r="D72" i="1"/>
  <c r="I72" i="1"/>
  <c r="D73" i="1"/>
  <c r="I73" i="1"/>
  <c r="D74" i="1"/>
  <c r="I74" i="1"/>
  <c r="D75" i="1"/>
  <c r="D76" i="1"/>
  <c r="D77" i="1"/>
  <c r="I77" i="1"/>
  <c r="D78" i="1"/>
  <c r="D79" i="1"/>
  <c r="I81" i="1" l="1"/>
</calcChain>
</file>

<file path=xl/sharedStrings.xml><?xml version="1.0" encoding="utf-8"?>
<sst xmlns="http://schemas.openxmlformats.org/spreadsheetml/2006/main" count="164" uniqueCount="131">
  <si>
    <t xml:space="preserve">                                                                                 Rent Me Trucks Furniture Load Estimator</t>
  </si>
  <si>
    <t>M3             Do not       Change</t>
  </si>
  <si>
    <t>Your      Entry</t>
  </si>
  <si>
    <t>Total QTY Do not       Change</t>
  </si>
  <si>
    <t>Truck fleet and sizes to choose from.</t>
  </si>
  <si>
    <t>EXAMPLE ITEM</t>
  </si>
  <si>
    <t xml:space="preserve">The following estimator has been </t>
  </si>
  <si>
    <t>designed to assist you in calculating the approximate</t>
  </si>
  <si>
    <t>cubic volume of goods you have in order to choose correct size truck.</t>
  </si>
  <si>
    <r>
      <t xml:space="preserve">Please fill out the </t>
    </r>
    <r>
      <rPr>
        <b/>
        <sz val="10"/>
        <color indexed="50"/>
        <rFont val="Arial"/>
        <family val="2"/>
      </rPr>
      <t>Green</t>
    </r>
    <r>
      <rPr>
        <b/>
        <sz val="10"/>
        <rFont val="Arial"/>
        <family val="2"/>
      </rPr>
      <t xml:space="preserve"> boxes only.</t>
    </r>
  </si>
  <si>
    <t>Canter 4.0  29 m3</t>
  </si>
  <si>
    <t>Canter 4.5  38m3</t>
  </si>
  <si>
    <t>Fighter  6.0  54m3</t>
  </si>
  <si>
    <t>50m3</t>
  </si>
  <si>
    <t>Pick Up Details</t>
  </si>
  <si>
    <t>Delivery Details</t>
  </si>
  <si>
    <t>Pick Up Date</t>
  </si>
  <si>
    <t>Delivery Date</t>
  </si>
  <si>
    <t>Pick Up Address</t>
  </si>
  <si>
    <t>Delivery Address</t>
  </si>
  <si>
    <t>Suburb</t>
  </si>
  <si>
    <t>Postcode</t>
  </si>
  <si>
    <t>Type of Dwelling</t>
  </si>
  <si>
    <t>How many rooms</t>
  </si>
  <si>
    <t>How many stories</t>
  </si>
  <si>
    <t>Lounge Room</t>
  </si>
  <si>
    <t>m3</t>
  </si>
  <si>
    <t>Qty</t>
  </si>
  <si>
    <t>Total Qty</t>
  </si>
  <si>
    <t>Hallway</t>
  </si>
  <si>
    <t>3 seat sofa</t>
  </si>
  <si>
    <t>Hall Stand</t>
  </si>
  <si>
    <t>2 seat sofa</t>
  </si>
  <si>
    <t>Hall Table</t>
  </si>
  <si>
    <t>armchair</t>
  </si>
  <si>
    <t>Dresser</t>
  </si>
  <si>
    <t>Other chairs</t>
  </si>
  <si>
    <t>Mirror</t>
  </si>
  <si>
    <t>coffee table</t>
  </si>
  <si>
    <t>wall unit</t>
  </si>
  <si>
    <t>Bedroom</t>
  </si>
  <si>
    <t>china cabinet</t>
  </si>
  <si>
    <t xml:space="preserve">King Size Bed </t>
  </si>
  <si>
    <t>book case</t>
  </si>
  <si>
    <t xml:space="preserve">Queen Size Bed </t>
  </si>
  <si>
    <t>lamp</t>
  </si>
  <si>
    <t xml:space="preserve">Double Size Bed </t>
  </si>
  <si>
    <t>piano (Upright only)</t>
  </si>
  <si>
    <t xml:space="preserve">Single Bed </t>
  </si>
  <si>
    <t>ottomon</t>
  </si>
  <si>
    <t>Bed head</t>
  </si>
  <si>
    <t>TV</t>
  </si>
  <si>
    <t>Bedside Table</t>
  </si>
  <si>
    <t>Chest of Draws</t>
  </si>
  <si>
    <t>Cot</t>
  </si>
  <si>
    <t>Dining Room</t>
  </si>
  <si>
    <t>Sofa Bed</t>
  </si>
  <si>
    <t>Table</t>
  </si>
  <si>
    <t>Chest/Trunk</t>
  </si>
  <si>
    <t>Dinning Chair</t>
  </si>
  <si>
    <t>Wardrobe</t>
  </si>
  <si>
    <t>Buffett</t>
  </si>
  <si>
    <t>Dressing Table</t>
  </si>
  <si>
    <t>Crystal/ChinaCabinet</t>
  </si>
  <si>
    <t>Traymobile</t>
  </si>
  <si>
    <t>Bar</t>
  </si>
  <si>
    <t>Study</t>
  </si>
  <si>
    <t>Bar stools</t>
  </si>
  <si>
    <t>Desk</t>
  </si>
  <si>
    <t>Bar fridge</t>
  </si>
  <si>
    <t>Office Chair</t>
  </si>
  <si>
    <t>Filing Cabinet 2 draw</t>
  </si>
  <si>
    <t>Filing Cabinet 4 draw</t>
  </si>
  <si>
    <t>Kitchen</t>
  </si>
  <si>
    <t>Archive Box</t>
  </si>
  <si>
    <t>Fridge</t>
  </si>
  <si>
    <t>Book case small</t>
  </si>
  <si>
    <t>Dishwasher</t>
  </si>
  <si>
    <t>Book case large</t>
  </si>
  <si>
    <t>Kitchen Table</t>
  </si>
  <si>
    <t>Computer</t>
  </si>
  <si>
    <t>Stool</t>
  </si>
  <si>
    <t>High Chair</t>
  </si>
  <si>
    <t>Laundry</t>
  </si>
  <si>
    <t>Microwave</t>
  </si>
  <si>
    <t>Washing Machine</t>
  </si>
  <si>
    <t>Bin</t>
  </si>
  <si>
    <t>Dryer</t>
  </si>
  <si>
    <t>Cupboard</t>
  </si>
  <si>
    <t>Ironing Board</t>
  </si>
  <si>
    <t>Cartons/Boxes</t>
  </si>
  <si>
    <t>Clothes Basket</t>
  </si>
  <si>
    <t>Standard(t-chest)</t>
  </si>
  <si>
    <t>Brooms etc</t>
  </si>
  <si>
    <t>Crystal</t>
  </si>
  <si>
    <t>Clothes Airer</t>
  </si>
  <si>
    <t>Book</t>
  </si>
  <si>
    <t>Portarobe</t>
  </si>
  <si>
    <t>Other Carton</t>
  </si>
  <si>
    <t>Archive</t>
  </si>
  <si>
    <t>Other</t>
  </si>
  <si>
    <t>Suitcase</t>
  </si>
  <si>
    <t>Outside</t>
  </si>
  <si>
    <t>Lamp</t>
  </si>
  <si>
    <t>Outdoor table</t>
  </si>
  <si>
    <t>Pictures Small</t>
  </si>
  <si>
    <t>Outdoor chair</t>
  </si>
  <si>
    <t>Pictures Medium</t>
  </si>
  <si>
    <t>Garden Bench</t>
  </si>
  <si>
    <t>Pictures Large</t>
  </si>
  <si>
    <t>BBQ &amp; Trolley</t>
  </si>
  <si>
    <t>Garden Statue</t>
  </si>
  <si>
    <t>Fold Up/Camp Chair</t>
  </si>
  <si>
    <t>Rugs Small</t>
  </si>
  <si>
    <t>Push Bike</t>
  </si>
  <si>
    <t>Rugs Large</t>
  </si>
  <si>
    <t>Lawn Mower</t>
  </si>
  <si>
    <t>Fan</t>
  </si>
  <si>
    <t>Ladder</t>
  </si>
  <si>
    <t>Heater</t>
  </si>
  <si>
    <t>Kennell (Small)</t>
  </si>
  <si>
    <t>Airconditioner</t>
  </si>
  <si>
    <t>Wheel Barrow</t>
  </si>
  <si>
    <t>Garden Tools</t>
  </si>
  <si>
    <t>Not Listed</t>
  </si>
  <si>
    <t>Pot Plants Small</t>
  </si>
  <si>
    <t>Golf Clubs /Fishing Rods</t>
  </si>
  <si>
    <t>Pot Plants Medium</t>
  </si>
  <si>
    <t>Pot Plants Large</t>
  </si>
  <si>
    <t>TOTAL CUBIC METERS=</t>
  </si>
  <si>
    <t>Approx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</si>
</sst>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3">
    <xf numFmtId="0" fontId="0" fillId="0" borderId="0"/>
    <xf numFmtId="0" fontId="2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5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21" fillId="17" borderId="0" xfId="0" applyFont="1" applyFill="1" applyAlignment="1" applyProtection="1">
      <alignment horizontal="center" vertical="center" wrapText="1"/>
      <protection hidden="1"/>
    </xf>
    <xf numFmtId="0" fontId="19" fillId="24" borderId="0" xfId="0" applyFont="1" applyFill="1" applyAlignment="1" applyProtection="1">
      <alignment horizontal="center" vertical="center" wrapText="1"/>
      <protection hidden="1"/>
    </xf>
    <xf numFmtId="0" fontId="19" fillId="0" borderId="10" xfId="0" applyFont="1" applyBorder="1" applyProtection="1">
      <protection hidden="1"/>
    </xf>
    <xf numFmtId="0" fontId="19" fillId="0" borderId="11" xfId="0" applyFont="1" applyBorder="1" applyProtection="1">
      <protection hidden="1"/>
    </xf>
    <xf numFmtId="0" fontId="19" fillId="0" borderId="12" xfId="0" applyFont="1" applyBorder="1" applyProtection="1">
      <protection hidden="1"/>
    </xf>
    <xf numFmtId="0" fontId="19" fillId="0" borderId="13" xfId="0" applyFont="1" applyFill="1" applyBorder="1" applyProtection="1">
      <protection hidden="1"/>
    </xf>
    <xf numFmtId="0" fontId="19" fillId="24" borderId="13" xfId="0" applyFont="1" applyFill="1" applyBorder="1" applyAlignment="1" applyProtection="1">
      <alignment horizontal="center"/>
      <protection hidden="1"/>
    </xf>
    <xf numFmtId="0" fontId="19" fillId="0" borderId="13" xfId="0" applyFont="1" applyBorder="1" applyProtection="1">
      <protection hidden="1"/>
    </xf>
    <xf numFmtId="0" fontId="22" fillId="0" borderId="0" xfId="0" applyFont="1" applyProtection="1">
      <protection hidden="1"/>
    </xf>
    <xf numFmtId="0" fontId="23" fillId="0" borderId="10" xfId="1" applyNumberFormat="1" applyFill="1" applyBorder="1" applyAlignment="1" applyProtection="1">
      <protection hidden="1"/>
    </xf>
    <xf numFmtId="0" fontId="19" fillId="0" borderId="14" xfId="0" applyFont="1" applyBorder="1" applyProtection="1">
      <protection hidden="1"/>
    </xf>
    <xf numFmtId="0" fontId="19" fillId="0" borderId="15" xfId="0" applyFont="1" applyBorder="1" applyProtection="1">
      <protection hidden="1"/>
    </xf>
    <xf numFmtId="0" fontId="19" fillId="0" borderId="16" xfId="0" applyFont="1" applyBorder="1" applyProtection="1">
      <protection hidden="1"/>
    </xf>
    <xf numFmtId="0" fontId="24" fillId="0" borderId="0" xfId="0" applyFont="1" applyProtection="1">
      <protection hidden="1"/>
    </xf>
    <xf numFmtId="0" fontId="0" fillId="0" borderId="10" xfId="0" applyFont="1" applyBorder="1" applyAlignment="1" applyProtection="1">
      <alignment horizontal="left"/>
      <protection hidden="1"/>
    </xf>
    <xf numFmtId="0" fontId="0" fillId="0" borderId="11" xfId="0" applyFont="1" applyBorder="1" applyProtection="1">
      <protection hidden="1"/>
    </xf>
    <xf numFmtId="0" fontId="0" fillId="0" borderId="12" xfId="0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0" fillId="0" borderId="14" xfId="0" applyFont="1" applyBorder="1" applyAlignment="1" applyProtection="1">
      <alignment horizontal="left"/>
      <protection hidden="1"/>
    </xf>
    <xf numFmtId="0" fontId="0" fillId="0" borderId="15" xfId="0" applyFont="1" applyBorder="1" applyProtection="1">
      <protection hidden="1"/>
    </xf>
    <xf numFmtId="0" fontId="0" fillId="0" borderId="16" xfId="0" applyFont="1" applyBorder="1" applyProtection="1">
      <protection hidden="1"/>
    </xf>
    <xf numFmtId="0" fontId="0" fillId="0" borderId="17" xfId="0" applyFont="1" applyBorder="1" applyAlignment="1" applyProtection="1">
      <alignment horizontal="left"/>
      <protection hidden="1"/>
    </xf>
    <xf numFmtId="0" fontId="0" fillId="0" borderId="18" xfId="0" applyFont="1" applyBorder="1" applyProtection="1">
      <protection hidden="1"/>
    </xf>
    <xf numFmtId="0" fontId="19" fillId="0" borderId="13" xfId="0" applyFont="1" applyBorder="1" applyAlignment="1" applyProtection="1">
      <alignment horizontal="center"/>
      <protection hidden="1"/>
    </xf>
    <xf numFmtId="0" fontId="19" fillId="0" borderId="13" xfId="0" applyFont="1" applyFill="1" applyBorder="1" applyAlignment="1" applyProtection="1">
      <alignment horizontal="center"/>
      <protection hidden="1"/>
    </xf>
    <xf numFmtId="0" fontId="0" fillId="0" borderId="13" xfId="0" applyFont="1" applyBorder="1" applyProtection="1">
      <protection hidden="1"/>
    </xf>
    <xf numFmtId="0" fontId="0" fillId="0" borderId="13" xfId="0" applyFont="1" applyBorder="1" applyAlignment="1" applyProtection="1">
      <alignment horizontal="center"/>
      <protection hidden="1"/>
    </xf>
    <xf numFmtId="0" fontId="0" fillId="24" borderId="13" xfId="0" applyFont="1" applyFill="1" applyBorder="1" applyAlignment="1" applyProtection="1">
      <alignment horizontal="center"/>
      <protection locked="0"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3" xfId="0" applyFont="1" applyFill="1" applyBorder="1" applyProtection="1">
      <protection hidden="1"/>
    </xf>
    <xf numFmtId="0" fontId="0" fillId="0" borderId="19" xfId="0" applyFont="1" applyFill="1" applyBorder="1" applyProtection="1">
      <protection hidden="1"/>
    </xf>
    <xf numFmtId="0" fontId="0" fillId="0" borderId="13" xfId="0" applyFont="1" applyFill="1" applyBorder="1" applyAlignment="1" applyProtection="1">
      <alignment horizontal="center"/>
      <protection hidden="1"/>
    </xf>
    <xf numFmtId="0" fontId="0" fillId="24" borderId="12" xfId="0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18" xfId="0" applyFont="1" applyBorder="1" applyAlignment="1" applyProtection="1">
      <alignment horizontal="right"/>
      <protection hidden="1"/>
    </xf>
  </cellXfs>
  <cellStyles count="4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1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323850</xdr:colOff>
      <xdr:row>1</xdr:row>
      <xdr:rowOff>466725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686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409575</xdr:colOff>
      <xdr:row>82</xdr:row>
      <xdr:rowOff>9525</xdr:rowOff>
    </xdr:from>
    <xdr:to>
      <xdr:col>8</xdr:col>
      <xdr:colOff>781050</xdr:colOff>
      <xdr:row>87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2258675"/>
          <a:ext cx="5000625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</xdr:row>
      <xdr:rowOff>19050</xdr:rowOff>
    </xdr:from>
    <xdr:to>
      <xdr:col>1</xdr:col>
      <xdr:colOff>0</xdr:colOff>
      <xdr:row>6</xdr:row>
      <xdr:rowOff>190500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12382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638175</xdr:colOff>
      <xdr:row>6</xdr:row>
      <xdr:rowOff>190500</xdr:rowOff>
    </xdr:to>
    <xdr:pic>
      <xdr:nvPicPr>
        <xdr:cNvPr id="10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904875"/>
          <a:ext cx="131445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6</xdr:row>
      <xdr:rowOff>190500</xdr:rowOff>
    </xdr:to>
    <xdr:pic>
      <xdr:nvPicPr>
        <xdr:cNvPr id="10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04875"/>
          <a:ext cx="118110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="80" zoomScaleNormal="80" workbookViewId="0">
      <selection activeCell="H77" sqref="H77"/>
    </sheetView>
  </sheetViews>
  <sheetFormatPr defaultColWidth="8.85546875" defaultRowHeight="12.75" x14ac:dyDescent="0.2"/>
  <cols>
    <col min="1" max="1" width="18.5703125" style="1" customWidth="1"/>
    <col min="2" max="2" width="17.5703125" style="1" customWidth="1"/>
    <col min="3" max="3" width="10.28515625" style="1" customWidth="1"/>
    <col min="4" max="4" width="13.5703125" style="2" customWidth="1"/>
    <col min="5" max="5" width="10.140625" style="2" customWidth="1"/>
    <col min="6" max="6" width="24.5703125" style="1" customWidth="1"/>
    <col min="7" max="8" width="10.5703125" style="1" customWidth="1"/>
    <col min="9" max="9" width="11.85546875" style="2" customWidth="1"/>
    <col min="10" max="10" width="4.5703125" style="2" customWidth="1"/>
    <col min="11" max="11" width="17.85546875" style="1" customWidth="1"/>
    <col min="12" max="12" width="5.28515625" style="1" customWidth="1"/>
    <col min="13" max="13" width="3.7109375" style="1" customWidth="1"/>
    <col min="14" max="14" width="9.140625" style="1" customWidth="1"/>
    <col min="15" max="16384" width="8.85546875" style="3"/>
  </cols>
  <sheetData>
    <row r="1" spans="1:14" s="6" customFormat="1" ht="18" x14ac:dyDescent="0.25">
      <c r="A1" s="41" t="s">
        <v>0</v>
      </c>
      <c r="B1" s="41"/>
      <c r="C1" s="41"/>
      <c r="D1" s="41"/>
      <c r="E1" s="41"/>
      <c r="F1" s="41"/>
      <c r="G1" s="4"/>
      <c r="H1" s="4"/>
      <c r="I1" s="5"/>
      <c r="J1" s="5"/>
      <c r="K1" s="4"/>
      <c r="L1" s="4"/>
      <c r="M1" s="4"/>
      <c r="N1" s="4"/>
    </row>
    <row r="2" spans="1:14" s="6" customFormat="1" ht="38.25" x14ac:dyDescent="0.25">
      <c r="A2" s="4"/>
      <c r="B2" s="4"/>
      <c r="C2" s="4"/>
      <c r="D2" s="5"/>
      <c r="E2" s="5"/>
      <c r="F2" s="4"/>
      <c r="G2" s="7" t="s">
        <v>1</v>
      </c>
      <c r="H2" s="8" t="s">
        <v>2</v>
      </c>
      <c r="I2" s="7" t="s">
        <v>3</v>
      </c>
      <c r="J2" s="5"/>
      <c r="K2" s="4"/>
      <c r="L2" s="4"/>
      <c r="M2" s="4"/>
      <c r="N2" s="4"/>
    </row>
    <row r="3" spans="1:14" s="15" customFormat="1" ht="15" x14ac:dyDescent="0.25">
      <c r="A3" s="9" t="s">
        <v>4</v>
      </c>
      <c r="B3" s="9"/>
      <c r="C3" s="10"/>
      <c r="D3" s="11"/>
      <c r="E3" s="5"/>
      <c r="F3" s="12" t="s">
        <v>5</v>
      </c>
      <c r="G3" s="12">
        <v>0.15</v>
      </c>
      <c r="H3" s="13">
        <v>2</v>
      </c>
      <c r="I3" s="14">
        <f>G3*H3</f>
        <v>0.3</v>
      </c>
      <c r="J3" s="5"/>
      <c r="K3" s="4"/>
      <c r="L3" s="4"/>
      <c r="M3" s="4"/>
      <c r="N3" s="4"/>
    </row>
    <row r="4" spans="1:14" s="15" customFormat="1" ht="15" x14ac:dyDescent="0.25">
      <c r="A4" s="9"/>
      <c r="B4" s="16"/>
      <c r="C4" s="10"/>
      <c r="D4" s="11"/>
      <c r="E4" s="5"/>
      <c r="F4" s="4" t="s">
        <v>6</v>
      </c>
      <c r="G4" s="4"/>
      <c r="H4" s="4"/>
      <c r="I4" s="5"/>
      <c r="J4" s="5"/>
      <c r="K4" s="4"/>
      <c r="L4" s="4"/>
      <c r="M4" s="4"/>
      <c r="N4" s="4"/>
    </row>
    <row r="5" spans="1:14" s="15" customFormat="1" ht="15" x14ac:dyDescent="0.25">
      <c r="A5" s="9"/>
      <c r="B5" s="17"/>
      <c r="C5" s="18"/>
      <c r="D5" s="19"/>
      <c r="E5" s="5"/>
      <c r="F5" s="4" t="s">
        <v>7</v>
      </c>
      <c r="G5" s="4"/>
      <c r="H5" s="4"/>
      <c r="I5" s="5"/>
      <c r="J5" s="5"/>
      <c r="K5" s="4"/>
      <c r="L5" s="4"/>
      <c r="M5" s="4"/>
      <c r="N5" s="4"/>
    </row>
    <row r="6" spans="1:14" s="15" customFormat="1" ht="15" x14ac:dyDescent="0.25">
      <c r="A6" s="9"/>
      <c r="B6" s="17"/>
      <c r="C6" s="18"/>
      <c r="D6" s="19"/>
      <c r="E6" s="5"/>
      <c r="F6" s="4" t="s">
        <v>8</v>
      </c>
      <c r="G6" s="4"/>
      <c r="H6" s="4"/>
      <c r="I6" s="5"/>
      <c r="J6" s="5"/>
      <c r="K6" s="4"/>
      <c r="L6" s="4"/>
      <c r="M6" s="4"/>
      <c r="N6" s="4"/>
    </row>
    <row r="7" spans="1:14" s="15" customFormat="1" ht="15" x14ac:dyDescent="0.25">
      <c r="A7" s="9"/>
      <c r="B7" s="17"/>
      <c r="C7" s="18"/>
      <c r="D7" s="19"/>
      <c r="E7" s="5"/>
      <c r="F7" s="4" t="s">
        <v>9</v>
      </c>
      <c r="G7" s="4"/>
      <c r="H7" s="4"/>
      <c r="I7" s="5"/>
      <c r="J7" s="5"/>
      <c r="K7" s="4"/>
      <c r="L7" s="4"/>
      <c r="M7" s="4"/>
      <c r="N7" s="4"/>
    </row>
    <row r="8" spans="1:14" s="6" customFormat="1" ht="17.25" customHeight="1" x14ac:dyDescent="0.25">
      <c r="A8" s="4" t="s">
        <v>10</v>
      </c>
      <c r="B8" s="4" t="s">
        <v>11</v>
      </c>
      <c r="C8" s="4" t="s">
        <v>12</v>
      </c>
      <c r="D8" s="5" t="s">
        <v>13</v>
      </c>
      <c r="E8" s="5"/>
      <c r="F8" s="4"/>
      <c r="G8" s="4"/>
      <c r="H8" s="4"/>
      <c r="I8" s="5"/>
      <c r="J8" s="5"/>
      <c r="K8" s="20"/>
      <c r="L8" s="4"/>
      <c r="M8" s="4"/>
      <c r="N8" s="4"/>
    </row>
    <row r="9" spans="1:14" s="15" customFormat="1" ht="15" hidden="1" x14ac:dyDescent="0.25">
      <c r="A9" s="9" t="s">
        <v>14</v>
      </c>
      <c r="B9" s="21"/>
      <c r="C9" s="22"/>
      <c r="D9" s="23"/>
      <c r="E9" s="2"/>
      <c r="F9" s="9" t="s">
        <v>15</v>
      </c>
      <c r="G9" s="21"/>
      <c r="H9" s="22"/>
      <c r="I9" s="23"/>
      <c r="J9" s="5"/>
      <c r="K9" s="4"/>
      <c r="L9" s="4"/>
      <c r="M9" s="4"/>
      <c r="N9" s="4"/>
    </row>
    <row r="10" spans="1:14" s="15" customFormat="1" ht="15" hidden="1" x14ac:dyDescent="0.25">
      <c r="A10" s="24" t="s">
        <v>16</v>
      </c>
      <c r="B10" s="25"/>
      <c r="C10" s="26"/>
      <c r="D10" s="27"/>
      <c r="E10" s="2"/>
      <c r="F10" s="24" t="s">
        <v>17</v>
      </c>
      <c r="G10" s="25"/>
      <c r="H10" s="26"/>
      <c r="I10" s="27"/>
      <c r="J10" s="5"/>
      <c r="K10" s="4"/>
      <c r="L10" s="4"/>
      <c r="M10" s="4"/>
      <c r="N10" s="4"/>
    </row>
    <row r="11" spans="1:14" s="15" customFormat="1" ht="15" hidden="1" x14ac:dyDescent="0.25">
      <c r="A11" s="24" t="s">
        <v>18</v>
      </c>
      <c r="B11" s="28"/>
      <c r="C11" s="2"/>
      <c r="D11" s="29"/>
      <c r="E11" s="2"/>
      <c r="F11" s="24" t="s">
        <v>19</v>
      </c>
      <c r="G11" s="28"/>
      <c r="H11" s="2"/>
      <c r="I11" s="29"/>
      <c r="J11" s="5"/>
      <c r="K11" s="4"/>
      <c r="L11" s="4"/>
      <c r="M11" s="4"/>
      <c r="N11" s="4"/>
    </row>
    <row r="12" spans="1:14" s="15" customFormat="1" ht="15" hidden="1" x14ac:dyDescent="0.25">
      <c r="A12" s="24"/>
      <c r="B12" s="28"/>
      <c r="C12" s="2"/>
      <c r="D12" s="29"/>
      <c r="E12" s="2"/>
      <c r="F12" s="24"/>
      <c r="G12" s="28"/>
      <c r="H12" s="2"/>
      <c r="I12" s="29"/>
      <c r="J12" s="5"/>
      <c r="K12" s="4"/>
      <c r="L12" s="4"/>
      <c r="M12" s="4"/>
      <c r="N12" s="4"/>
    </row>
    <row r="13" spans="1:14" s="15" customFormat="1" ht="15" hidden="1" x14ac:dyDescent="0.25">
      <c r="A13" s="24"/>
      <c r="B13" s="28"/>
      <c r="C13" s="2"/>
      <c r="D13" s="29"/>
      <c r="E13" s="2"/>
      <c r="F13" s="24"/>
      <c r="G13" s="28"/>
      <c r="H13" s="2"/>
      <c r="I13" s="29"/>
      <c r="J13" s="5"/>
      <c r="K13" s="4"/>
      <c r="L13" s="4"/>
      <c r="M13" s="4"/>
      <c r="N13" s="4"/>
    </row>
    <row r="14" spans="1:14" s="15" customFormat="1" ht="15" hidden="1" x14ac:dyDescent="0.25">
      <c r="A14" s="24" t="s">
        <v>20</v>
      </c>
      <c r="B14" s="21"/>
      <c r="C14" s="22"/>
      <c r="D14" s="23"/>
      <c r="E14" s="2"/>
      <c r="F14" s="24" t="s">
        <v>20</v>
      </c>
      <c r="G14" s="21"/>
      <c r="H14" s="22"/>
      <c r="I14" s="23"/>
      <c r="J14" s="5"/>
      <c r="K14" s="4"/>
      <c r="L14" s="4"/>
      <c r="M14" s="4"/>
      <c r="N14" s="4"/>
    </row>
    <row r="15" spans="1:14" s="6" customFormat="1" ht="12.75" hidden="1" customHeight="1" x14ac:dyDescent="0.25">
      <c r="A15" s="24" t="s">
        <v>21</v>
      </c>
      <c r="B15" s="21"/>
      <c r="C15" s="22"/>
      <c r="D15" s="23"/>
      <c r="E15" s="2"/>
      <c r="F15" s="24" t="s">
        <v>21</v>
      </c>
      <c r="G15" s="21"/>
      <c r="H15" s="22"/>
      <c r="I15" s="23"/>
      <c r="J15" s="5"/>
      <c r="K15" s="4"/>
      <c r="L15" s="4"/>
      <c r="M15" s="4"/>
      <c r="N15" s="4"/>
    </row>
    <row r="16" spans="1:14" s="6" customFormat="1" ht="12.75" hidden="1" customHeight="1" x14ac:dyDescent="0.25">
      <c r="A16" s="24" t="s">
        <v>22</v>
      </c>
      <c r="B16" s="21"/>
      <c r="C16" s="22"/>
      <c r="D16" s="23"/>
      <c r="E16" s="2"/>
      <c r="F16" s="24" t="s">
        <v>22</v>
      </c>
      <c r="G16" s="21"/>
      <c r="H16" s="22"/>
      <c r="I16" s="23"/>
      <c r="J16" s="5"/>
      <c r="K16" s="4"/>
      <c r="L16" s="4"/>
      <c r="M16" s="4"/>
      <c r="N16" s="4"/>
    </row>
    <row r="17" spans="1:14" s="6" customFormat="1" ht="12.75" hidden="1" customHeight="1" x14ac:dyDescent="0.25">
      <c r="A17" s="24" t="s">
        <v>23</v>
      </c>
      <c r="B17" s="21"/>
      <c r="C17" s="22"/>
      <c r="D17" s="23"/>
      <c r="E17" s="2"/>
      <c r="F17" s="24" t="s">
        <v>23</v>
      </c>
      <c r="G17" s="21"/>
      <c r="H17" s="22"/>
      <c r="I17" s="23"/>
      <c r="J17" s="5"/>
      <c r="K17" s="4"/>
      <c r="L17" s="4"/>
      <c r="M17" s="4"/>
      <c r="N17" s="4"/>
    </row>
    <row r="18" spans="1:14" s="6" customFormat="1" ht="12.75" hidden="1" customHeight="1" x14ac:dyDescent="0.25">
      <c r="A18" s="24" t="s">
        <v>24</v>
      </c>
      <c r="B18" s="25"/>
      <c r="C18" s="26"/>
      <c r="D18" s="27"/>
      <c r="E18" s="2"/>
      <c r="F18" s="24" t="s">
        <v>24</v>
      </c>
      <c r="G18" s="25"/>
      <c r="H18" s="26"/>
      <c r="I18" s="27"/>
      <c r="J18" s="5"/>
      <c r="K18" s="4"/>
      <c r="L18" s="4"/>
      <c r="M18" s="4"/>
      <c r="N18" s="4"/>
    </row>
    <row r="20" spans="1:14" x14ac:dyDescent="0.2">
      <c r="A20" s="14" t="s">
        <v>25</v>
      </c>
      <c r="B20" s="30" t="s">
        <v>26</v>
      </c>
      <c r="C20" s="31" t="s">
        <v>27</v>
      </c>
      <c r="D20" s="30" t="s">
        <v>28</v>
      </c>
      <c r="E20" s="5"/>
      <c r="F20" s="14" t="s">
        <v>29</v>
      </c>
      <c r="G20" s="30" t="s">
        <v>26</v>
      </c>
      <c r="H20" s="31" t="s">
        <v>27</v>
      </c>
      <c r="I20" s="30" t="s">
        <v>28</v>
      </c>
      <c r="J20" s="5"/>
    </row>
    <row r="21" spans="1:14" x14ac:dyDescent="0.2">
      <c r="A21" s="32" t="s">
        <v>30</v>
      </c>
      <c r="B21" s="33">
        <v>1.2</v>
      </c>
      <c r="C21" s="34">
        <v>0</v>
      </c>
      <c r="D21" s="33">
        <f>B21*C21</f>
        <v>0</v>
      </c>
      <c r="F21" s="32" t="s">
        <v>31</v>
      </c>
      <c r="G21" s="33">
        <v>0.7</v>
      </c>
      <c r="H21" s="34">
        <v>0</v>
      </c>
      <c r="I21" s="33">
        <f>G21*H21</f>
        <v>0</v>
      </c>
    </row>
    <row r="22" spans="1:14" x14ac:dyDescent="0.2">
      <c r="A22" s="32" t="s">
        <v>32</v>
      </c>
      <c r="B22" s="33">
        <v>1.1000000000000001</v>
      </c>
      <c r="C22" s="34">
        <v>0</v>
      </c>
      <c r="D22" s="33">
        <f t="shared" ref="D22:D32" si="0">B22*C22</f>
        <v>0</v>
      </c>
      <c r="F22" s="32" t="s">
        <v>33</v>
      </c>
      <c r="G22" s="33">
        <v>0.3</v>
      </c>
      <c r="H22" s="34">
        <v>0</v>
      </c>
      <c r="I22" s="33">
        <f>G22*H22</f>
        <v>0</v>
      </c>
    </row>
    <row r="23" spans="1:14" x14ac:dyDescent="0.2">
      <c r="A23" s="32" t="s">
        <v>34</v>
      </c>
      <c r="B23" s="33">
        <v>0.5</v>
      </c>
      <c r="C23" s="34">
        <v>0</v>
      </c>
      <c r="D23" s="33">
        <f t="shared" si="0"/>
        <v>0</v>
      </c>
      <c r="F23" s="32" t="s">
        <v>35</v>
      </c>
      <c r="G23" s="33">
        <v>0.7</v>
      </c>
      <c r="H23" s="34">
        <v>0</v>
      </c>
      <c r="I23" s="33">
        <f>G23*H23</f>
        <v>0</v>
      </c>
    </row>
    <row r="24" spans="1:14" x14ac:dyDescent="0.2">
      <c r="A24" s="32" t="s">
        <v>36</v>
      </c>
      <c r="B24" s="33">
        <v>0.4</v>
      </c>
      <c r="C24" s="34">
        <v>0</v>
      </c>
      <c r="D24" s="33">
        <f t="shared" si="0"/>
        <v>0</v>
      </c>
      <c r="F24" s="32" t="s">
        <v>37</v>
      </c>
      <c r="G24" s="33">
        <v>0.2</v>
      </c>
      <c r="H24" s="34">
        <v>0</v>
      </c>
      <c r="I24" s="33">
        <f>G24*H24</f>
        <v>0</v>
      </c>
    </row>
    <row r="25" spans="1:14" x14ac:dyDescent="0.2">
      <c r="A25" s="32" t="s">
        <v>38</v>
      </c>
      <c r="B25" s="33">
        <v>0.3</v>
      </c>
      <c r="C25" s="34">
        <v>0</v>
      </c>
      <c r="D25" s="33">
        <f t="shared" si="0"/>
        <v>0</v>
      </c>
      <c r="F25" s="2"/>
      <c r="G25" s="35"/>
      <c r="H25" s="35"/>
      <c r="I25" s="33">
        <f>SUM(I21:I24)</f>
        <v>0</v>
      </c>
    </row>
    <row r="26" spans="1:14" x14ac:dyDescent="0.2">
      <c r="A26" s="32" t="s">
        <v>39</v>
      </c>
      <c r="B26" s="33">
        <v>1.2</v>
      </c>
      <c r="C26" s="34">
        <v>0</v>
      </c>
      <c r="D26" s="33">
        <f t="shared" si="0"/>
        <v>0</v>
      </c>
      <c r="F26" s="14" t="s">
        <v>40</v>
      </c>
      <c r="G26" s="30" t="s">
        <v>26</v>
      </c>
      <c r="H26" s="31" t="s">
        <v>27</v>
      </c>
      <c r="I26" s="30" t="s">
        <v>28</v>
      </c>
    </row>
    <row r="27" spans="1:14" x14ac:dyDescent="0.2">
      <c r="A27" s="32" t="s">
        <v>41</v>
      </c>
      <c r="B27" s="33">
        <v>0.7</v>
      </c>
      <c r="C27" s="34">
        <v>0</v>
      </c>
      <c r="D27" s="33">
        <f t="shared" si="0"/>
        <v>0</v>
      </c>
      <c r="F27" s="32" t="s">
        <v>42</v>
      </c>
      <c r="G27" s="33">
        <v>1.3</v>
      </c>
      <c r="H27" s="34">
        <v>0</v>
      </c>
      <c r="I27" s="33">
        <f t="shared" ref="I27:I38" si="1">G27*H27</f>
        <v>0</v>
      </c>
    </row>
    <row r="28" spans="1:14" x14ac:dyDescent="0.2">
      <c r="A28" s="32" t="s">
        <v>43</v>
      </c>
      <c r="B28" s="33">
        <v>0.5</v>
      </c>
      <c r="C28" s="34">
        <v>0</v>
      </c>
      <c r="D28" s="33">
        <f t="shared" si="0"/>
        <v>0</v>
      </c>
      <c r="F28" s="32" t="s">
        <v>44</v>
      </c>
      <c r="G28" s="33">
        <v>1.2</v>
      </c>
      <c r="H28" s="34">
        <v>0</v>
      </c>
      <c r="I28" s="33">
        <f t="shared" si="1"/>
        <v>0</v>
      </c>
    </row>
    <row r="29" spans="1:14" x14ac:dyDescent="0.2">
      <c r="A29" s="32" t="s">
        <v>45</v>
      </c>
      <c r="B29" s="33">
        <v>0.2</v>
      </c>
      <c r="C29" s="34">
        <v>0</v>
      </c>
      <c r="D29" s="33">
        <f t="shared" si="0"/>
        <v>0</v>
      </c>
      <c r="F29" s="32" t="s">
        <v>46</v>
      </c>
      <c r="G29" s="33">
        <v>1.1000000000000001</v>
      </c>
      <c r="H29" s="34">
        <v>0</v>
      </c>
      <c r="I29" s="33">
        <f t="shared" si="1"/>
        <v>0</v>
      </c>
    </row>
    <row r="30" spans="1:14" x14ac:dyDescent="0.2">
      <c r="A30" s="32" t="s">
        <v>47</v>
      </c>
      <c r="B30" s="33">
        <v>1.5</v>
      </c>
      <c r="C30" s="34">
        <v>0</v>
      </c>
      <c r="D30" s="33">
        <f t="shared" si="0"/>
        <v>0</v>
      </c>
      <c r="F30" s="32" t="s">
        <v>48</v>
      </c>
      <c r="G30" s="33">
        <v>0.7</v>
      </c>
      <c r="H30" s="34">
        <v>0</v>
      </c>
      <c r="I30" s="33">
        <f t="shared" si="1"/>
        <v>0</v>
      </c>
    </row>
    <row r="31" spans="1:14" x14ac:dyDescent="0.2">
      <c r="A31" s="32" t="s">
        <v>49</v>
      </c>
      <c r="B31" s="33">
        <v>0.3</v>
      </c>
      <c r="C31" s="34">
        <v>0</v>
      </c>
      <c r="D31" s="33">
        <f t="shared" si="0"/>
        <v>0</v>
      </c>
      <c r="F31" s="32" t="s">
        <v>50</v>
      </c>
      <c r="G31" s="33">
        <v>0.7</v>
      </c>
      <c r="H31" s="34">
        <v>0</v>
      </c>
      <c r="I31" s="33">
        <f t="shared" si="1"/>
        <v>0</v>
      </c>
    </row>
    <row r="32" spans="1:14" x14ac:dyDescent="0.2">
      <c r="A32" s="32" t="s">
        <v>51</v>
      </c>
      <c r="B32" s="33">
        <v>0.45</v>
      </c>
      <c r="C32" s="34">
        <v>0</v>
      </c>
      <c r="D32" s="33">
        <f t="shared" si="0"/>
        <v>0</v>
      </c>
      <c r="F32" s="32" t="s">
        <v>52</v>
      </c>
      <c r="G32" s="33">
        <v>0.15</v>
      </c>
      <c r="H32" s="34">
        <v>0</v>
      </c>
      <c r="I32" s="33">
        <f t="shared" si="1"/>
        <v>0</v>
      </c>
    </row>
    <row r="33" spans="1:9" x14ac:dyDescent="0.2">
      <c r="B33" s="36"/>
      <c r="C33" s="36"/>
      <c r="D33" s="33">
        <f>SUM(D21:D32)</f>
        <v>0</v>
      </c>
      <c r="F33" s="32" t="s">
        <v>53</v>
      </c>
      <c r="G33" s="33">
        <v>0.8</v>
      </c>
      <c r="H33" s="34">
        <v>0</v>
      </c>
      <c r="I33" s="33">
        <f t="shared" si="1"/>
        <v>0</v>
      </c>
    </row>
    <row r="34" spans="1:9" x14ac:dyDescent="0.2">
      <c r="B34" s="36"/>
      <c r="C34" s="36"/>
      <c r="D34" s="35"/>
      <c r="F34" s="32" t="s">
        <v>54</v>
      </c>
      <c r="G34" s="33">
        <v>0.7</v>
      </c>
      <c r="H34" s="34">
        <v>0</v>
      </c>
      <c r="I34" s="33">
        <f t="shared" si="1"/>
        <v>0</v>
      </c>
    </row>
    <row r="35" spans="1:9" x14ac:dyDescent="0.2">
      <c r="A35" s="14" t="s">
        <v>55</v>
      </c>
      <c r="B35" s="30" t="s">
        <v>26</v>
      </c>
      <c r="C35" s="31" t="s">
        <v>27</v>
      </c>
      <c r="D35" s="30" t="s">
        <v>28</v>
      </c>
      <c r="F35" s="32" t="s">
        <v>56</v>
      </c>
      <c r="G35" s="33">
        <v>1.2</v>
      </c>
      <c r="H35" s="34">
        <v>0</v>
      </c>
      <c r="I35" s="33">
        <f t="shared" si="1"/>
        <v>0</v>
      </c>
    </row>
    <row r="36" spans="1:9" x14ac:dyDescent="0.2">
      <c r="A36" s="32" t="s">
        <v>57</v>
      </c>
      <c r="B36" s="33">
        <v>0.8</v>
      </c>
      <c r="C36" s="34">
        <v>0</v>
      </c>
      <c r="D36" s="33">
        <f t="shared" ref="D36:D44" si="2">B36*C36</f>
        <v>0</v>
      </c>
      <c r="F36" s="32" t="s">
        <v>58</v>
      </c>
      <c r="G36" s="33">
        <v>0.3</v>
      </c>
      <c r="H36" s="34">
        <v>0</v>
      </c>
      <c r="I36" s="33">
        <f t="shared" si="1"/>
        <v>0</v>
      </c>
    </row>
    <row r="37" spans="1:9" x14ac:dyDescent="0.2">
      <c r="A37" s="32" t="s">
        <v>59</v>
      </c>
      <c r="B37" s="33">
        <v>0.15</v>
      </c>
      <c r="C37" s="34">
        <v>0</v>
      </c>
      <c r="D37" s="33">
        <f t="shared" si="2"/>
        <v>0</v>
      </c>
      <c r="F37" s="37" t="s">
        <v>60</v>
      </c>
      <c r="G37" s="33">
        <v>1</v>
      </c>
      <c r="H37" s="34">
        <v>0</v>
      </c>
      <c r="I37" s="33">
        <f t="shared" si="1"/>
        <v>0</v>
      </c>
    </row>
    <row r="38" spans="1:9" x14ac:dyDescent="0.2">
      <c r="A38" s="32" t="s">
        <v>61</v>
      </c>
      <c r="B38" s="33">
        <v>1</v>
      </c>
      <c r="C38" s="34">
        <v>0</v>
      </c>
      <c r="D38" s="33">
        <f t="shared" si="2"/>
        <v>0</v>
      </c>
      <c r="F38" s="37" t="s">
        <v>62</v>
      </c>
      <c r="G38" s="33">
        <v>0.7</v>
      </c>
      <c r="H38" s="34">
        <v>0</v>
      </c>
      <c r="I38" s="33">
        <f t="shared" si="1"/>
        <v>0</v>
      </c>
    </row>
    <row r="39" spans="1:9" x14ac:dyDescent="0.2">
      <c r="A39" s="32" t="s">
        <v>63</v>
      </c>
      <c r="B39" s="33">
        <v>0.5</v>
      </c>
      <c r="C39" s="34">
        <v>0</v>
      </c>
      <c r="D39" s="33">
        <f t="shared" si="2"/>
        <v>0</v>
      </c>
      <c r="G39" s="36"/>
      <c r="H39" s="36"/>
      <c r="I39" s="33">
        <f>SUM(I27:I38)</f>
        <v>0</v>
      </c>
    </row>
    <row r="40" spans="1:9" x14ac:dyDescent="0.2">
      <c r="A40" s="32" t="s">
        <v>64</v>
      </c>
      <c r="B40" s="33">
        <v>0.3</v>
      </c>
      <c r="C40" s="34">
        <v>0</v>
      </c>
      <c r="D40" s="33">
        <f t="shared" si="2"/>
        <v>0</v>
      </c>
      <c r="G40" s="36"/>
      <c r="H40" s="36"/>
      <c r="I40" s="35"/>
    </row>
    <row r="41" spans="1:9" x14ac:dyDescent="0.2">
      <c r="A41" s="37" t="s">
        <v>65</v>
      </c>
      <c r="B41" s="33">
        <v>1</v>
      </c>
      <c r="C41" s="34">
        <v>0</v>
      </c>
      <c r="D41" s="33">
        <f t="shared" si="2"/>
        <v>0</v>
      </c>
      <c r="F41" s="14" t="s">
        <v>66</v>
      </c>
      <c r="G41" s="30" t="s">
        <v>26</v>
      </c>
      <c r="H41" s="31" t="s">
        <v>27</v>
      </c>
      <c r="I41" s="30" t="s">
        <v>28</v>
      </c>
    </row>
    <row r="42" spans="1:9" x14ac:dyDescent="0.2">
      <c r="A42" s="37" t="s">
        <v>67</v>
      </c>
      <c r="B42" s="33">
        <v>0.1</v>
      </c>
      <c r="C42" s="34">
        <v>0</v>
      </c>
      <c r="D42" s="33">
        <f t="shared" si="2"/>
        <v>0</v>
      </c>
      <c r="F42" s="32" t="s">
        <v>68</v>
      </c>
      <c r="G42" s="33">
        <v>0.7</v>
      </c>
      <c r="H42" s="34">
        <v>0</v>
      </c>
      <c r="I42" s="33">
        <f t="shared" ref="I42:I49" si="3">G42*H42</f>
        <v>0</v>
      </c>
    </row>
    <row r="43" spans="1:9" x14ac:dyDescent="0.2">
      <c r="A43" s="37" t="s">
        <v>69</v>
      </c>
      <c r="B43" s="33">
        <v>0.5</v>
      </c>
      <c r="C43" s="34">
        <v>0</v>
      </c>
      <c r="D43" s="33">
        <f t="shared" si="2"/>
        <v>0</v>
      </c>
      <c r="F43" s="32" t="s">
        <v>70</v>
      </c>
      <c r="G43" s="33">
        <v>0.2</v>
      </c>
      <c r="H43" s="34">
        <v>0</v>
      </c>
      <c r="I43" s="33">
        <f t="shared" si="3"/>
        <v>0</v>
      </c>
    </row>
    <row r="44" spans="1:9" x14ac:dyDescent="0.2">
      <c r="A44" s="37"/>
      <c r="B44" s="33"/>
      <c r="C44" s="34">
        <v>0</v>
      </c>
      <c r="D44" s="33">
        <f t="shared" si="2"/>
        <v>0</v>
      </c>
      <c r="F44" s="32" t="s">
        <v>71</v>
      </c>
      <c r="G44" s="33">
        <v>0.2</v>
      </c>
      <c r="H44" s="34">
        <v>0</v>
      </c>
      <c r="I44" s="33">
        <f t="shared" si="3"/>
        <v>0</v>
      </c>
    </row>
    <row r="45" spans="1:9" x14ac:dyDescent="0.2">
      <c r="A45" s="38"/>
      <c r="B45" s="36"/>
      <c r="C45" s="36"/>
      <c r="D45" s="33">
        <f>SUM(D36:D43)</f>
        <v>0</v>
      </c>
      <c r="F45" s="32" t="s">
        <v>72</v>
      </c>
      <c r="G45" s="33">
        <v>0.8</v>
      </c>
      <c r="H45" s="34">
        <v>0</v>
      </c>
      <c r="I45" s="33">
        <f t="shared" si="3"/>
        <v>0</v>
      </c>
    </row>
    <row r="46" spans="1:9" x14ac:dyDescent="0.2">
      <c r="A46" s="14" t="s">
        <v>73</v>
      </c>
      <c r="B46" s="30" t="s">
        <v>26</v>
      </c>
      <c r="C46" s="31" t="s">
        <v>27</v>
      </c>
      <c r="D46" s="30" t="s">
        <v>28</v>
      </c>
      <c r="F46" s="32" t="s">
        <v>74</v>
      </c>
      <c r="G46" s="33">
        <v>0.08</v>
      </c>
      <c r="H46" s="34">
        <v>0</v>
      </c>
      <c r="I46" s="33">
        <f t="shared" si="3"/>
        <v>0</v>
      </c>
    </row>
    <row r="47" spans="1:9" x14ac:dyDescent="0.2">
      <c r="A47" s="32" t="s">
        <v>75</v>
      </c>
      <c r="B47" s="33">
        <v>1</v>
      </c>
      <c r="C47" s="34">
        <v>0</v>
      </c>
      <c r="D47" s="33">
        <f t="shared" ref="D47:D54" si="4">B47*C47</f>
        <v>0</v>
      </c>
      <c r="F47" s="32" t="s">
        <v>76</v>
      </c>
      <c r="G47" s="33">
        <v>0.3</v>
      </c>
      <c r="H47" s="34">
        <v>0</v>
      </c>
      <c r="I47" s="33">
        <f t="shared" si="3"/>
        <v>0</v>
      </c>
    </row>
    <row r="48" spans="1:9" x14ac:dyDescent="0.2">
      <c r="A48" s="32" t="s">
        <v>77</v>
      </c>
      <c r="B48" s="33">
        <v>0.5</v>
      </c>
      <c r="C48" s="34">
        <v>0</v>
      </c>
      <c r="D48" s="33">
        <f t="shared" si="4"/>
        <v>0</v>
      </c>
      <c r="F48" s="32" t="s">
        <v>78</v>
      </c>
      <c r="G48" s="33">
        <v>0.6</v>
      </c>
      <c r="H48" s="34">
        <v>0</v>
      </c>
      <c r="I48" s="33">
        <f t="shared" si="3"/>
        <v>0</v>
      </c>
    </row>
    <row r="49" spans="1:9" x14ac:dyDescent="0.2">
      <c r="A49" s="32" t="s">
        <v>79</v>
      </c>
      <c r="B49" s="33">
        <v>0.6</v>
      </c>
      <c r="C49" s="34">
        <v>0</v>
      </c>
      <c r="D49" s="33">
        <f t="shared" si="4"/>
        <v>0</v>
      </c>
      <c r="F49" s="37" t="s">
        <v>80</v>
      </c>
      <c r="G49" s="33">
        <v>0.2</v>
      </c>
      <c r="H49" s="34">
        <v>0</v>
      </c>
      <c r="I49" s="33">
        <f t="shared" si="3"/>
        <v>0</v>
      </c>
    </row>
    <row r="50" spans="1:9" x14ac:dyDescent="0.2">
      <c r="A50" s="32" t="s">
        <v>81</v>
      </c>
      <c r="B50" s="33">
        <v>0.2</v>
      </c>
      <c r="C50" s="34">
        <v>0</v>
      </c>
      <c r="D50" s="33">
        <f t="shared" si="4"/>
        <v>0</v>
      </c>
      <c r="F50" s="2"/>
      <c r="G50" s="35"/>
      <c r="H50" s="35"/>
      <c r="I50" s="33">
        <f>SUM(I42:I49)</f>
        <v>0</v>
      </c>
    </row>
    <row r="51" spans="1:9" x14ac:dyDescent="0.2">
      <c r="A51" s="32" t="s">
        <v>82</v>
      </c>
      <c r="B51" s="33">
        <v>0.3</v>
      </c>
      <c r="C51" s="34">
        <v>0</v>
      </c>
      <c r="D51" s="33">
        <f t="shared" si="4"/>
        <v>0</v>
      </c>
      <c r="G51" s="36"/>
      <c r="H51" s="36"/>
      <c r="I51" s="35"/>
    </row>
    <row r="52" spans="1:9" x14ac:dyDescent="0.2">
      <c r="A52" s="32" t="s">
        <v>35</v>
      </c>
      <c r="B52" s="33">
        <v>0.9</v>
      </c>
      <c r="C52" s="34">
        <v>0</v>
      </c>
      <c r="D52" s="33">
        <f t="shared" si="4"/>
        <v>0</v>
      </c>
      <c r="F52" s="14" t="s">
        <v>83</v>
      </c>
      <c r="G52" s="30" t="s">
        <v>26</v>
      </c>
      <c r="H52" s="31" t="s">
        <v>27</v>
      </c>
      <c r="I52" s="30" t="s">
        <v>28</v>
      </c>
    </row>
    <row r="53" spans="1:9" x14ac:dyDescent="0.2">
      <c r="A53" s="32" t="s">
        <v>84</v>
      </c>
      <c r="B53" s="33">
        <v>0.15</v>
      </c>
      <c r="C53" s="34">
        <v>0</v>
      </c>
      <c r="D53" s="33">
        <f t="shared" si="4"/>
        <v>0</v>
      </c>
      <c r="F53" s="32" t="s">
        <v>85</v>
      </c>
      <c r="G53" s="33">
        <v>0.7</v>
      </c>
      <c r="H53" s="34">
        <v>0</v>
      </c>
      <c r="I53" s="33">
        <f t="shared" ref="I53:I59" si="5">G53*H53</f>
        <v>0</v>
      </c>
    </row>
    <row r="54" spans="1:9" x14ac:dyDescent="0.2">
      <c r="A54" s="32" t="s">
        <v>86</v>
      </c>
      <c r="B54" s="33">
        <v>0.1</v>
      </c>
      <c r="C54" s="34">
        <v>0</v>
      </c>
      <c r="D54" s="33">
        <f t="shared" si="4"/>
        <v>0</v>
      </c>
      <c r="F54" s="32" t="s">
        <v>87</v>
      </c>
      <c r="G54" s="33">
        <v>0.5</v>
      </c>
      <c r="H54" s="34">
        <v>0</v>
      </c>
      <c r="I54" s="33">
        <f t="shared" si="5"/>
        <v>0</v>
      </c>
    </row>
    <row r="55" spans="1:9" x14ac:dyDescent="0.2">
      <c r="B55" s="36"/>
      <c r="C55" s="36"/>
      <c r="D55" s="33">
        <f>SUM(D47:D54)</f>
        <v>0</v>
      </c>
      <c r="F55" s="32" t="s">
        <v>88</v>
      </c>
      <c r="G55" s="33">
        <v>0.5</v>
      </c>
      <c r="H55" s="34">
        <v>0</v>
      </c>
      <c r="I55" s="33">
        <f t="shared" si="5"/>
        <v>0</v>
      </c>
    </row>
    <row r="56" spans="1:9" x14ac:dyDescent="0.2">
      <c r="B56" s="36"/>
      <c r="C56" s="36"/>
      <c r="D56" s="35"/>
      <c r="F56" s="32" t="s">
        <v>89</v>
      </c>
      <c r="G56" s="33">
        <v>0.1</v>
      </c>
      <c r="H56" s="34">
        <v>0</v>
      </c>
      <c r="I56" s="33">
        <f t="shared" si="5"/>
        <v>0</v>
      </c>
    </row>
    <row r="57" spans="1:9" x14ac:dyDescent="0.2">
      <c r="A57" s="14" t="s">
        <v>90</v>
      </c>
      <c r="B57" s="30" t="s">
        <v>26</v>
      </c>
      <c r="C57" s="30" t="s">
        <v>27</v>
      </c>
      <c r="D57" s="30" t="s">
        <v>28</v>
      </c>
      <c r="F57" s="32" t="s">
        <v>91</v>
      </c>
      <c r="G57" s="33">
        <v>0.15</v>
      </c>
      <c r="H57" s="34">
        <v>0</v>
      </c>
      <c r="I57" s="33">
        <f t="shared" si="5"/>
        <v>0</v>
      </c>
    </row>
    <row r="58" spans="1:9" x14ac:dyDescent="0.2">
      <c r="A58" s="32" t="s">
        <v>92</v>
      </c>
      <c r="B58" s="33">
        <v>0.15</v>
      </c>
      <c r="C58" s="34">
        <v>0</v>
      </c>
      <c r="D58" s="33">
        <f t="shared" ref="D58:D63" si="6">B58*C58</f>
        <v>0</v>
      </c>
      <c r="F58" s="32" t="s">
        <v>93</v>
      </c>
      <c r="G58" s="33">
        <v>0.1</v>
      </c>
      <c r="H58" s="34">
        <v>0</v>
      </c>
      <c r="I58" s="33">
        <f t="shared" si="5"/>
        <v>0</v>
      </c>
    </row>
    <row r="59" spans="1:9" x14ac:dyDescent="0.2">
      <c r="A59" s="32" t="s">
        <v>94</v>
      </c>
      <c r="B59" s="33">
        <v>0.1</v>
      </c>
      <c r="C59" s="34">
        <v>0</v>
      </c>
      <c r="D59" s="33">
        <f t="shared" si="6"/>
        <v>0</v>
      </c>
      <c r="F59" s="32" t="s">
        <v>95</v>
      </c>
      <c r="G59" s="33">
        <v>0.08</v>
      </c>
      <c r="H59" s="34">
        <v>0</v>
      </c>
      <c r="I59" s="33">
        <f t="shared" si="5"/>
        <v>0</v>
      </c>
    </row>
    <row r="60" spans="1:9" x14ac:dyDescent="0.2">
      <c r="A60" s="32" t="s">
        <v>96</v>
      </c>
      <c r="B60" s="33">
        <v>0.1</v>
      </c>
      <c r="C60" s="34">
        <v>0</v>
      </c>
      <c r="D60" s="33">
        <f t="shared" si="6"/>
        <v>0</v>
      </c>
      <c r="F60" s="2"/>
      <c r="G60" s="35"/>
      <c r="H60" s="35"/>
      <c r="I60" s="33">
        <f>SUM(I53:I59)</f>
        <v>0</v>
      </c>
    </row>
    <row r="61" spans="1:9" x14ac:dyDescent="0.2">
      <c r="A61" s="32" t="s">
        <v>97</v>
      </c>
      <c r="B61" s="33">
        <v>0.4</v>
      </c>
      <c r="C61" s="34">
        <v>0</v>
      </c>
      <c r="D61" s="33">
        <f t="shared" si="6"/>
        <v>0</v>
      </c>
      <c r="F61" s="2"/>
      <c r="G61" s="35"/>
      <c r="H61" s="35"/>
      <c r="I61" s="35"/>
    </row>
    <row r="62" spans="1:9" x14ac:dyDescent="0.2">
      <c r="A62" s="32" t="s">
        <v>98</v>
      </c>
      <c r="B62" s="33">
        <v>0.08</v>
      </c>
      <c r="C62" s="34">
        <v>0</v>
      </c>
      <c r="D62" s="33">
        <f t="shared" si="6"/>
        <v>0</v>
      </c>
      <c r="F62" s="2"/>
      <c r="G62" s="35"/>
      <c r="H62" s="35"/>
      <c r="I62" s="35"/>
    </row>
    <row r="63" spans="1:9" x14ac:dyDescent="0.2">
      <c r="A63" s="32" t="s">
        <v>99</v>
      </c>
      <c r="B63" s="33">
        <v>0.08</v>
      </c>
      <c r="C63" s="34">
        <v>0</v>
      </c>
      <c r="D63" s="33">
        <f t="shared" si="6"/>
        <v>0</v>
      </c>
      <c r="F63" s="14" t="s">
        <v>100</v>
      </c>
      <c r="G63" s="30" t="s">
        <v>26</v>
      </c>
      <c r="H63" s="31" t="s">
        <v>27</v>
      </c>
      <c r="I63" s="30" t="s">
        <v>28</v>
      </c>
    </row>
    <row r="64" spans="1:9" x14ac:dyDescent="0.2">
      <c r="A64" s="32"/>
      <c r="B64" s="33"/>
      <c r="C64" s="39"/>
      <c r="D64" s="33">
        <f>SUM(D58:D63)</f>
        <v>0</v>
      </c>
      <c r="F64" s="32" t="s">
        <v>101</v>
      </c>
      <c r="G64" s="33">
        <v>0.2</v>
      </c>
      <c r="H64" s="34">
        <v>0</v>
      </c>
      <c r="I64" s="33">
        <f t="shared" ref="I64:I74" si="7">G64*H64</f>
        <v>0</v>
      </c>
    </row>
    <row r="65" spans="1:9" x14ac:dyDescent="0.2">
      <c r="A65" s="14" t="s">
        <v>102</v>
      </c>
      <c r="B65" s="30" t="s">
        <v>26</v>
      </c>
      <c r="C65" s="31" t="s">
        <v>27</v>
      </c>
      <c r="D65" s="30" t="s">
        <v>28</v>
      </c>
      <c r="F65" s="32" t="s">
        <v>103</v>
      </c>
      <c r="G65" s="33">
        <v>0.25</v>
      </c>
      <c r="H65" s="34">
        <v>0</v>
      </c>
      <c r="I65" s="33">
        <f t="shared" si="7"/>
        <v>0</v>
      </c>
    </row>
    <row r="66" spans="1:9" x14ac:dyDescent="0.2">
      <c r="A66" s="32" t="s">
        <v>104</v>
      </c>
      <c r="B66" s="33">
        <v>0.75</v>
      </c>
      <c r="C66" s="34">
        <v>0</v>
      </c>
      <c r="D66" s="33">
        <f t="shared" ref="D66:D79" si="8">B66*C66</f>
        <v>0</v>
      </c>
      <c r="F66" s="32" t="s">
        <v>105</v>
      </c>
      <c r="G66" s="33">
        <v>0.1</v>
      </c>
      <c r="H66" s="34">
        <v>0</v>
      </c>
      <c r="I66" s="33">
        <f t="shared" si="7"/>
        <v>0</v>
      </c>
    </row>
    <row r="67" spans="1:9" x14ac:dyDescent="0.2">
      <c r="A67" s="32" t="s">
        <v>106</v>
      </c>
      <c r="B67" s="33">
        <v>0.25</v>
      </c>
      <c r="C67" s="34">
        <v>0</v>
      </c>
      <c r="D67" s="33">
        <f t="shared" si="8"/>
        <v>0</v>
      </c>
      <c r="F67" s="32" t="s">
        <v>107</v>
      </c>
      <c r="G67" s="33">
        <v>0.15</v>
      </c>
      <c r="H67" s="34">
        <v>0</v>
      </c>
      <c r="I67" s="33">
        <f t="shared" si="7"/>
        <v>0</v>
      </c>
    </row>
    <row r="68" spans="1:9" x14ac:dyDescent="0.2">
      <c r="A68" s="32" t="s">
        <v>108</v>
      </c>
      <c r="B68" s="33">
        <v>0.8</v>
      </c>
      <c r="C68" s="34">
        <v>0</v>
      </c>
      <c r="D68" s="33">
        <f t="shared" si="8"/>
        <v>0</v>
      </c>
      <c r="F68" s="32" t="s">
        <v>109</v>
      </c>
      <c r="G68" s="33">
        <v>0.2</v>
      </c>
      <c r="H68" s="34">
        <v>0</v>
      </c>
      <c r="I68" s="33">
        <f t="shared" si="7"/>
        <v>0</v>
      </c>
    </row>
    <row r="69" spans="1:9" x14ac:dyDescent="0.2">
      <c r="A69" s="32" t="s">
        <v>110</v>
      </c>
      <c r="B69" s="33">
        <v>0.8</v>
      </c>
      <c r="C69" s="34">
        <v>0</v>
      </c>
      <c r="D69" s="33">
        <f t="shared" si="8"/>
        <v>0</v>
      </c>
      <c r="F69" s="32" t="s">
        <v>111</v>
      </c>
      <c r="G69" s="33">
        <v>0.3</v>
      </c>
      <c r="H69" s="34">
        <v>0</v>
      </c>
      <c r="I69" s="33">
        <f t="shared" si="7"/>
        <v>0</v>
      </c>
    </row>
    <row r="70" spans="1:9" x14ac:dyDescent="0.2">
      <c r="A70" s="32" t="s">
        <v>112</v>
      </c>
      <c r="B70" s="33">
        <v>0.1</v>
      </c>
      <c r="C70" s="34">
        <v>0</v>
      </c>
      <c r="D70" s="33">
        <f t="shared" si="8"/>
        <v>0</v>
      </c>
      <c r="F70" s="32" t="s">
        <v>113</v>
      </c>
      <c r="G70" s="33">
        <v>0.15</v>
      </c>
      <c r="H70" s="34">
        <v>0</v>
      </c>
      <c r="I70" s="33">
        <f t="shared" si="7"/>
        <v>0</v>
      </c>
    </row>
    <row r="71" spans="1:9" x14ac:dyDescent="0.2">
      <c r="A71" s="32" t="s">
        <v>114</v>
      </c>
      <c r="B71" s="33">
        <v>0.42</v>
      </c>
      <c r="C71" s="34">
        <v>0</v>
      </c>
      <c r="D71" s="33">
        <f t="shared" si="8"/>
        <v>0</v>
      </c>
      <c r="F71" s="32" t="s">
        <v>115</v>
      </c>
      <c r="G71" s="33">
        <v>0.3</v>
      </c>
      <c r="H71" s="34">
        <v>0</v>
      </c>
      <c r="I71" s="33">
        <f t="shared" si="7"/>
        <v>0</v>
      </c>
    </row>
    <row r="72" spans="1:9" x14ac:dyDescent="0.2">
      <c r="A72" s="32" t="s">
        <v>116</v>
      </c>
      <c r="B72" s="33">
        <v>0.3</v>
      </c>
      <c r="C72" s="34">
        <v>0</v>
      </c>
      <c r="D72" s="33">
        <f t="shared" si="8"/>
        <v>0</v>
      </c>
      <c r="F72" s="32" t="s">
        <v>117</v>
      </c>
      <c r="G72" s="33">
        <v>0.15</v>
      </c>
      <c r="H72" s="34">
        <v>0</v>
      </c>
      <c r="I72" s="33">
        <f t="shared" si="7"/>
        <v>0</v>
      </c>
    </row>
    <row r="73" spans="1:9" x14ac:dyDescent="0.2">
      <c r="A73" s="32" t="s">
        <v>118</v>
      </c>
      <c r="B73" s="33">
        <v>0.2</v>
      </c>
      <c r="C73" s="34">
        <v>0</v>
      </c>
      <c r="D73" s="33">
        <f t="shared" si="8"/>
        <v>0</v>
      </c>
      <c r="F73" s="32" t="s">
        <v>119</v>
      </c>
      <c r="G73" s="33">
        <v>0.25</v>
      </c>
      <c r="H73" s="34">
        <v>0</v>
      </c>
      <c r="I73" s="33">
        <f t="shared" si="7"/>
        <v>0</v>
      </c>
    </row>
    <row r="74" spans="1:9" x14ac:dyDescent="0.2">
      <c r="A74" s="32" t="s">
        <v>120</v>
      </c>
      <c r="B74" s="33">
        <v>0.3</v>
      </c>
      <c r="C74" s="34">
        <v>0</v>
      </c>
      <c r="D74" s="33">
        <f t="shared" si="8"/>
        <v>0</v>
      </c>
      <c r="F74" s="32" t="s">
        <v>121</v>
      </c>
      <c r="G74" s="33">
        <v>0.3</v>
      </c>
      <c r="H74" s="34">
        <v>0</v>
      </c>
      <c r="I74" s="33">
        <f t="shared" si="7"/>
        <v>0</v>
      </c>
    </row>
    <row r="75" spans="1:9" x14ac:dyDescent="0.2">
      <c r="A75" s="32" t="s">
        <v>122</v>
      </c>
      <c r="B75" s="33">
        <v>0.45</v>
      </c>
      <c r="C75" s="34">
        <v>0</v>
      </c>
      <c r="D75" s="33">
        <f t="shared" si="8"/>
        <v>0</v>
      </c>
      <c r="F75" s="2"/>
      <c r="G75" s="35"/>
      <c r="H75" s="35"/>
      <c r="I75" s="33">
        <f>SUM(I64:I74)</f>
        <v>0</v>
      </c>
    </row>
    <row r="76" spans="1:9" x14ac:dyDescent="0.2">
      <c r="A76" s="32" t="s">
        <v>123</v>
      </c>
      <c r="B76" s="33">
        <v>0.2</v>
      </c>
      <c r="C76" s="34">
        <v>0</v>
      </c>
      <c r="D76" s="33">
        <f t="shared" si="8"/>
        <v>0</v>
      </c>
      <c r="F76" s="4" t="s">
        <v>124</v>
      </c>
      <c r="G76" s="36"/>
      <c r="H76" s="36"/>
      <c r="I76" s="35"/>
    </row>
    <row r="77" spans="1:9" x14ac:dyDescent="0.2">
      <c r="A77" s="32" t="s">
        <v>125</v>
      </c>
      <c r="B77" s="33">
        <v>0.1</v>
      </c>
      <c r="C77" s="34">
        <v>0</v>
      </c>
      <c r="D77" s="33">
        <f t="shared" si="8"/>
        <v>0</v>
      </c>
      <c r="F77" s="32" t="s">
        <v>126</v>
      </c>
      <c r="G77" s="33">
        <v>0.35</v>
      </c>
      <c r="H77" s="34">
        <v>0</v>
      </c>
      <c r="I77" s="33">
        <f>G77*H77</f>
        <v>0</v>
      </c>
    </row>
    <row r="78" spans="1:9" x14ac:dyDescent="0.2">
      <c r="A78" s="32" t="s">
        <v>127</v>
      </c>
      <c r="B78" s="33">
        <v>0.2</v>
      </c>
      <c r="C78" s="34">
        <v>0</v>
      </c>
      <c r="D78" s="33">
        <f t="shared" si="8"/>
        <v>0</v>
      </c>
      <c r="F78" s="32"/>
      <c r="G78" s="33"/>
      <c r="H78" s="34">
        <v>0</v>
      </c>
      <c r="I78" s="33"/>
    </row>
    <row r="79" spans="1:9" x14ac:dyDescent="0.2">
      <c r="A79" s="32" t="s">
        <v>128</v>
      </c>
      <c r="B79" s="33">
        <v>0.4</v>
      </c>
      <c r="C79" s="34">
        <v>0</v>
      </c>
      <c r="D79" s="33">
        <f t="shared" si="8"/>
        <v>0</v>
      </c>
      <c r="F79" s="32"/>
      <c r="G79" s="33"/>
      <c r="H79" s="34">
        <v>0</v>
      </c>
      <c r="I79" s="33"/>
    </row>
    <row r="80" spans="1:9" x14ac:dyDescent="0.2">
      <c r="C80" s="36"/>
      <c r="D80" s="33">
        <f>SUM(D66:D79)</f>
        <v>0</v>
      </c>
      <c r="G80" s="36"/>
      <c r="H80" s="36"/>
      <c r="I80" s="36"/>
    </row>
    <row r="81" spans="6:9" x14ac:dyDescent="0.2">
      <c r="F81" s="42" t="s">
        <v>129</v>
      </c>
      <c r="G81" s="42"/>
      <c r="H81" s="42"/>
      <c r="I81" s="40">
        <f>SUM(I25+D33+I39+D45+I50+D55+I60+D64+I75+I77+D80)</f>
        <v>0</v>
      </c>
    </row>
    <row r="82" spans="6:9" x14ac:dyDescent="0.2">
      <c r="G82" s="36"/>
      <c r="H82" s="36"/>
      <c r="I82" s="36" t="s">
        <v>130</v>
      </c>
    </row>
    <row r="83" spans="6:9" x14ac:dyDescent="0.2">
      <c r="G83" s="36"/>
      <c r="H83" s="36"/>
      <c r="I83" s="35"/>
    </row>
  </sheetData>
  <sheetProtection sheet="1"/>
  <mergeCells count="2">
    <mergeCell ref="A1:F1"/>
    <mergeCell ref="F81:H81"/>
  </mergeCells>
  <pageMargins left="0.77986111111111112" right="0.2" top="0.2902777777777778" bottom="0.37013888888888891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2017-10-04T04:13:10Z</dcterms:created>
  <dcterms:modified xsi:type="dcterms:W3CDTF">2017-10-04T04:13:10Z</dcterms:modified>
</cp:coreProperties>
</file>